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2420" windowHeight="11400" tabRatio="602" activeTab="0"/>
  </bookViews>
  <sheets>
    <sheet name="Summary" sheetId="1" r:id="rId1"/>
    <sheet name="Revenue by Object" sheetId="2" r:id="rId2"/>
    <sheet name="Function by Object" sheetId="3" r:id="rId3"/>
    <sheet name="Revenue by Function" sheetId="4" r:id="rId4"/>
  </sheets>
  <definedNames>
    <definedName name="_Fill" hidden="1">'Revenue by Function'!$E$6:$R$6</definedName>
    <definedName name="_xlnm.Print_Area" localSheetId="2">'Function by Object'!$A$1:$L$25</definedName>
    <definedName name="_xlnm.Print_Area" localSheetId="3">'Revenue by Function'!$A$1:$S$51</definedName>
    <definedName name="_xlnm.Print_Area" localSheetId="1">'Revenue by Object'!$A$1:$L$40</definedName>
    <definedName name="_xlnm.Print_Area" localSheetId="0">'Summary'!$A$1:$D$45</definedName>
  </definedNames>
  <calcPr fullCalcOnLoad="1"/>
</workbook>
</file>

<file path=xl/sharedStrings.xml><?xml version="1.0" encoding="utf-8"?>
<sst xmlns="http://schemas.openxmlformats.org/spreadsheetml/2006/main" count="217" uniqueCount="136">
  <si>
    <t>STATE UNIVERSITY OF NEW YORK AT STONY BROOK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</si>
  <si>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</si>
  <si>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</si>
  <si>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</si>
  <si>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</si>
  <si>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</si>
  <si>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</si>
  <si>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</si>
  <si>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</si>
  <si>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</si>
  <si>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</si>
  <si>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</si>
  <si>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</si>
  <si>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</si>
  <si>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</si>
  <si>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</si>
  <si>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</si>
  <si>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</si>
  <si>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</si>
  <si>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</si>
  <si>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</si>
  <si>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</si>
  <si>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</si>
  <si>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</si>
  <si>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</si>
  <si>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</si>
  <si>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</si>
  <si>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>Excludes fringe benefits.</t>
  </si>
  <si>
    <t>Revenue Summary By Object</t>
  </si>
  <si>
    <t>TOTAL</t>
  </si>
  <si>
    <t>SALARY</t>
  </si>
  <si>
    <t>SUPPLIES</t>
  </si>
  <si>
    <t>ALLOCATION</t>
  </si>
  <si>
    <t>&amp; WAGES</t>
  </si>
  <si>
    <t>&amp; EXPENSES</t>
  </si>
  <si>
    <t>State Purpose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</si>
  <si>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</si>
  <si>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</si>
  <si>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</si>
  <si>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</si>
  <si>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</si>
  <si>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</si>
  <si>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</si>
  <si>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</si>
  <si>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Sponsored Research</t>
  </si>
  <si>
    <t>RF Indirect Cost Support</t>
  </si>
  <si>
    <t>RF Campus Royalties</t>
  </si>
  <si>
    <t>RF Service &amp; Facility</t>
  </si>
  <si>
    <t>RF Service Agreements</t>
  </si>
  <si>
    <t>Faculty Student Association</t>
  </si>
  <si>
    <t>Clinical Practice</t>
  </si>
  <si>
    <t xml:space="preserve">                          TOTAL</t>
  </si>
  <si>
    <t>*  Excludes fringe benefits.</t>
  </si>
  <si>
    <t xml:space="preserve">            Function Summary By Object</t>
  </si>
  <si>
    <t xml:space="preserve"> </t>
  </si>
  <si>
    <t>Instruction &amp; Departmental Research</t>
  </si>
  <si>
    <t>Organized Activities</t>
  </si>
  <si>
    <t>Research</t>
  </si>
  <si>
    <t>Public Service</t>
  </si>
  <si>
    <t>Library</t>
  </si>
  <si>
    <t>Student Services</t>
  </si>
  <si>
    <t>Maintenance &amp; Operations</t>
  </si>
  <si>
    <t>General Administration</t>
  </si>
  <si>
    <t>General Institutional Services</t>
  </si>
  <si>
    <t>Auxiliary Enterprises</t>
  </si>
  <si>
    <t>Hospital &amp; Clinics</t>
  </si>
  <si>
    <t>Student Aid</t>
  </si>
  <si>
    <t>Nursing Home Services</t>
  </si>
  <si>
    <t xml:space="preserve">   Revenue Summary By Function</t>
  </si>
  <si>
    <t>I&amp;DR</t>
  </si>
  <si>
    <t>ORG ACT</t>
  </si>
  <si>
    <t>ORG RES</t>
  </si>
  <si>
    <t>PUB SERV</t>
  </si>
  <si>
    <t>LIB</t>
  </si>
  <si>
    <t>STUD SERV</t>
  </si>
  <si>
    <t>M&amp;O</t>
  </si>
  <si>
    <t>GA</t>
  </si>
  <si>
    <t>GIS</t>
  </si>
  <si>
    <t>AUX ENT</t>
  </si>
  <si>
    <t>HOSP &amp; CL</t>
  </si>
  <si>
    <t>STUD AID</t>
  </si>
  <si>
    <t>NUR HOME</t>
  </si>
  <si>
    <t>GRAND</t>
  </si>
  <si>
    <t>REVENUE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</si>
  <si>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</si>
  <si>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</si>
  <si>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</si>
  <si>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</si>
  <si>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</si>
  <si>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</si>
  <si>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</si>
  <si>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</si>
  <si>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</si>
  <si>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</si>
  <si>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13</t>
  </si>
  <si>
    <t>15</t>
  </si>
  <si>
    <t>17</t>
  </si>
  <si>
    <t>10</t>
  </si>
  <si>
    <t>20</t>
  </si>
  <si>
    <t>25</t>
  </si>
  <si>
    <t>30</t>
  </si>
  <si>
    <t>35</t>
  </si>
  <si>
    <t>40</t>
  </si>
  <si>
    <t>45</t>
  </si>
  <si>
    <t>60</t>
  </si>
  <si>
    <t>65</t>
  </si>
  <si>
    <t>71</t>
  </si>
  <si>
    <t>73</t>
  </si>
  <si>
    <t>77</t>
  </si>
  <si>
    <t>78</t>
  </si>
  <si>
    <t>79</t>
  </si>
  <si>
    <t>80</t>
  </si>
  <si>
    <t>85</t>
  </si>
  <si>
    <t>90</t>
  </si>
  <si>
    <t xml:space="preserve"> Excludes fringe benefits.</t>
  </si>
  <si>
    <t>REVENUE CODES</t>
  </si>
  <si>
    <t>RF OTHER AGENCY</t>
  </si>
  <si>
    <t>RF Other Agency</t>
  </si>
  <si>
    <t>Intercollegiate Athletics</t>
  </si>
  <si>
    <t>ATHL</t>
  </si>
  <si>
    <t>SBF RESTRICTED</t>
  </si>
  <si>
    <t>SBF UNRESTRICTED</t>
  </si>
  <si>
    <t>SBF AGENCY</t>
  </si>
  <si>
    <t>SBF Restricted</t>
  </si>
  <si>
    <t>SBF Unrestricted</t>
  </si>
  <si>
    <t>SBF Agency</t>
  </si>
  <si>
    <t>SBF GRANT</t>
  </si>
  <si>
    <t>RF AGENCY FEE</t>
  </si>
  <si>
    <t>RF BROOKHAVEN SCIENCE ASSOCIATES</t>
  </si>
  <si>
    <t>SBF Grant</t>
  </si>
  <si>
    <t>RF Brookhaven Science Associates</t>
  </si>
  <si>
    <t>RF Agency Fee</t>
  </si>
  <si>
    <t>STABILIZATION FUND</t>
  </si>
  <si>
    <t>Stabilization</t>
  </si>
  <si>
    <t>STABILIZATION</t>
  </si>
  <si>
    <t>2012-2013 OPERATING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</si>
</sst>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_)"/>
  </numFmts>
  <fonts count="50">
    <font>
      <sz val="12"/>
      <name val="Arial MT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6" fillId="0" borderId="0" xfId="0" applyFont="1" applyAlignment="1">
      <alignment vertical="center" textRotation="180"/>
    </xf>
    <xf numFmtId="5" fontId="4" fillId="0" borderId="11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5" fontId="4" fillId="0" borderId="16" xfId="0" applyNumberFormat="1" applyFont="1" applyBorder="1" applyAlignment="1" applyProtection="1">
      <alignment/>
      <protection/>
    </xf>
    <xf numFmtId="5" fontId="4" fillId="0" borderId="17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5" fontId="4" fillId="0" borderId="18" xfId="0" applyNumberFormat="1" applyFont="1" applyBorder="1" applyAlignment="1" applyProtection="1">
      <alignment horizontal="center"/>
      <protection/>
    </xf>
    <xf numFmtId="5" fontId="4" fillId="0" borderId="18" xfId="0" applyNumberFormat="1" applyFont="1" applyBorder="1" applyAlignment="1" applyProtection="1">
      <alignment/>
      <protection/>
    </xf>
    <xf numFmtId="5" fontId="4" fillId="0" borderId="19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vertical="center" textRotation="180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37" fontId="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5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5" fontId="3" fillId="0" borderId="11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37" fontId="3" fillId="0" borderId="2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4" fillId="0" borderId="0" xfId="0" applyFont="1" applyAlignment="1">
      <alignment vertical="top" textRotation="180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 vertical="center" textRotation="180"/>
    </xf>
    <xf numFmtId="0" fontId="15" fillId="0" borderId="0" xfId="0" applyFont="1" applyAlignment="1">
      <alignment textRotation="180"/>
    </xf>
    <xf numFmtId="0" fontId="16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36</xdr:row>
      <xdr:rowOff>0</xdr:rowOff>
    </xdr:from>
    <xdr:to>
      <xdr:col>15</xdr:col>
      <xdr:colOff>581025</xdr:colOff>
      <xdr:row>50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53025" y="10772775"/>
          <a:ext cx="9515475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8"/>
  <sheetViews>
    <sheetView tabSelected="1" defaultGridColor="0" zoomScale="75" zoomScaleNormal="75" colorId="22" workbookViewId="0" topLeftCell="A1">
      <selection activeCell="A13" sqref="A13"/>
    </sheetView>
  </sheetViews>
  <sheetFormatPr defaultColWidth="9.77734375" defaultRowHeight="15"/>
  <cols>
    <col min="1" max="1" width="2.99609375" style="1" customWidth="1"/>
    <col min="2" max="2" width="54.77734375" style="1" customWidth="1"/>
    <col min="3" max="3" width="19.77734375" style="1" customWidth="1"/>
    <col min="4" max="4" width="18.77734375" style="52" customWidth="1"/>
    <col min="5" max="5" width="10.4453125" style="1" bestFit="1" customWidth="1"/>
    <col min="6" max="6" width="6.77734375" style="1" customWidth="1"/>
    <col min="7" max="16384" width="9.77734375" style="1" customWidth="1"/>
  </cols>
  <sheetData>
    <row r="1" spans="1:5" ht="21" customHeight="1">
      <c r="A1" s="40" t="s">
        <v>0</v>
      </c>
      <c r="B1" s="41"/>
      <c r="C1" s="7"/>
      <c r="D1" s="50"/>
      <c r="E1" s="42"/>
    </row>
    <row r="2" spans="1:4" ht="21" customHeight="1">
      <c r="A2" s="40" t="s">
        <v>135</v>
      </c>
      <c r="B2" s="41"/>
      <c r="C2" s="7"/>
      <c r="D2" s="51"/>
    </row>
    <row r="3" ht="18" customHeight="1">
      <c r="A3" s="39"/>
    </row>
    <row r="4" spans="1:2" ht="30" customHeight="1">
      <c r="A4" s="39"/>
      <c r="B4" s="38" t="s">
        <v>1</v>
      </c>
    </row>
    <row r="5" spans="1:2" ht="19.5" customHeight="1">
      <c r="A5" s="39"/>
      <c r="B5" s="38"/>
    </row>
    <row r="6" spans="1:4" ht="24" customHeight="1">
      <c r="A6" s="39"/>
      <c r="B6" s="2" t="s">
        <v>2</v>
      </c>
      <c r="C6" s="2"/>
      <c r="D6" s="49">
        <v>1142005779</v>
      </c>
    </row>
    <row r="7" spans="1:6" ht="24" customHeight="1">
      <c r="A7" s="39"/>
      <c r="B7" s="2" t="s">
        <v>3</v>
      </c>
      <c r="C7" s="2"/>
      <c r="D7" s="46">
        <f>1059205145-65902663</f>
        <v>993302482</v>
      </c>
      <c r="E7" s="65"/>
      <c r="F7" s="65"/>
    </row>
    <row r="8" spans="1:4" ht="24" customHeight="1">
      <c r="A8" s="39"/>
      <c r="B8" s="2" t="s">
        <v>4</v>
      </c>
      <c r="C8" s="2"/>
      <c r="D8" s="46">
        <v>44671852</v>
      </c>
    </row>
    <row r="9" spans="1:4" ht="24" customHeight="1" thickBot="1">
      <c r="A9" s="39"/>
      <c r="B9" s="2" t="s">
        <v>5</v>
      </c>
      <c r="C9" s="2"/>
      <c r="D9" s="46">
        <v>65902663</v>
      </c>
    </row>
    <row r="10" spans="1:4" ht="21.75" customHeight="1" thickBot="1">
      <c r="A10" s="39"/>
      <c r="B10" s="2" t="s">
        <v>6</v>
      </c>
      <c r="C10" s="2"/>
      <c r="D10" s="53">
        <v>2245882776</v>
      </c>
    </row>
    <row r="11" spans="1:4" ht="3.75" customHeight="1" thickBot="1">
      <c r="A11" s="39"/>
      <c r="D11" s="54"/>
    </row>
    <row r="12" spans="1:4" ht="19.5" customHeight="1">
      <c r="A12" s="39"/>
      <c r="D12" s="55"/>
    </row>
    <row r="13" spans="1:5" ht="28.5" customHeight="1">
      <c r="A13" s="39"/>
      <c r="B13" s="38" t="s">
        <v>7</v>
      </c>
      <c r="C13" s="4"/>
      <c r="D13" s="56"/>
      <c r="E13" s="4"/>
    </row>
    <row r="14" spans="1:5" ht="19.5" customHeight="1">
      <c r="A14" s="39"/>
      <c r="B14" s="38"/>
      <c r="C14" s="4"/>
      <c r="D14" s="56"/>
      <c r="E14" s="4"/>
    </row>
    <row r="15" spans="1:5" ht="24" customHeight="1">
      <c r="A15" s="44" t="s">
        <v>8</v>
      </c>
      <c r="B15" s="2" t="s">
        <v>9</v>
      </c>
      <c r="C15" s="43"/>
      <c r="D15" s="49">
        <v>332733453</v>
      </c>
      <c r="E15" s="4"/>
    </row>
    <row r="16" spans="1:5" ht="24" customHeight="1">
      <c r="A16" s="44"/>
      <c r="B16" s="2" t="s">
        <v>10</v>
      </c>
      <c r="C16" s="43">
        <v>145407953</v>
      </c>
      <c r="D16" s="46"/>
      <c r="E16" s="4"/>
    </row>
    <row r="17" spans="1:5" ht="24" customHeight="1">
      <c r="A17" s="44"/>
      <c r="B17" s="2" t="s">
        <v>11</v>
      </c>
      <c r="C17" s="46">
        <v>187325500</v>
      </c>
      <c r="D17" s="46"/>
      <c r="E17" s="4"/>
    </row>
    <row r="18" spans="1:5" ht="24" customHeight="1">
      <c r="A18" s="44" t="s">
        <v>8</v>
      </c>
      <c r="B18" s="2" t="s">
        <v>12</v>
      </c>
      <c r="C18" s="43"/>
      <c r="D18" s="46">
        <v>2453753</v>
      </c>
      <c r="E18" s="4"/>
    </row>
    <row r="19" spans="1:5" ht="24" customHeight="1">
      <c r="A19" s="44" t="s">
        <v>8</v>
      </c>
      <c r="B19" s="2" t="s">
        <v>13</v>
      </c>
      <c r="C19" s="43"/>
      <c r="D19" s="46">
        <v>154064000</v>
      </c>
      <c r="E19" s="4"/>
    </row>
    <row r="20" spans="1:5" ht="24" customHeight="1">
      <c r="A20" s="44" t="s">
        <v>8</v>
      </c>
      <c r="B20" s="2" t="s">
        <v>14</v>
      </c>
      <c r="C20" s="43"/>
      <c r="D20" s="46">
        <v>34000000</v>
      </c>
      <c r="E20" s="4"/>
    </row>
    <row r="21" spans="1:5" ht="24" customHeight="1">
      <c r="A21" s="44" t="s">
        <v>8</v>
      </c>
      <c r="B21" s="2" t="s">
        <v>15</v>
      </c>
      <c r="C21" s="43"/>
      <c r="D21" s="46">
        <v>36069500</v>
      </c>
      <c r="E21" s="4"/>
    </row>
    <row r="22" spans="1:5" ht="24" customHeight="1">
      <c r="A22" s="44" t="s">
        <v>8</v>
      </c>
      <c r="B22" s="2" t="s">
        <v>16</v>
      </c>
      <c r="C22" s="43"/>
      <c r="D22" s="46">
        <v>6500000</v>
      </c>
      <c r="E22" s="4"/>
    </row>
    <row r="23" spans="1:5" ht="24" customHeight="1">
      <c r="A23" s="44"/>
      <c r="B23" s="2" t="s">
        <v>17</v>
      </c>
      <c r="C23" s="43"/>
      <c r="D23" s="46">
        <v>1007711100</v>
      </c>
      <c r="E23" s="4"/>
    </row>
    <row r="24" spans="1:5" ht="24" customHeight="1">
      <c r="A24" s="44" t="s">
        <v>8</v>
      </c>
      <c r="B24" s="2" t="s">
        <v>18</v>
      </c>
      <c r="C24" s="43"/>
      <c r="D24" s="46">
        <v>20000000</v>
      </c>
      <c r="E24" s="4"/>
    </row>
    <row r="25" spans="1:5" ht="24" customHeight="1">
      <c r="A25" s="44" t="s">
        <v>8</v>
      </c>
      <c r="B25" s="2" t="s">
        <v>19</v>
      </c>
      <c r="C25" s="43"/>
      <c r="D25" s="46">
        <v>44100000</v>
      </c>
      <c r="E25" s="4"/>
    </row>
    <row r="26" spans="1:5" ht="24" customHeight="1">
      <c r="A26" s="44"/>
      <c r="B26" s="2" t="s">
        <v>120</v>
      </c>
      <c r="C26" s="43"/>
      <c r="D26" s="46">
        <v>84290003</v>
      </c>
      <c r="E26" s="4"/>
    </row>
    <row r="27" spans="1:5" ht="24" customHeight="1">
      <c r="A27" s="44"/>
      <c r="B27" s="2" t="s">
        <v>121</v>
      </c>
      <c r="C27" s="43"/>
      <c r="D27" s="46">
        <v>6973245</v>
      </c>
      <c r="E27" s="4"/>
    </row>
    <row r="28" spans="1:5" ht="24" customHeight="1">
      <c r="A28" s="44"/>
      <c r="B28" s="2" t="s">
        <v>122</v>
      </c>
      <c r="C28" s="43"/>
      <c r="D28" s="46">
        <v>17267255</v>
      </c>
      <c r="E28" s="4"/>
    </row>
    <row r="29" spans="1:5" ht="24" customHeight="1">
      <c r="A29" s="44"/>
      <c r="B29" s="2" t="s">
        <v>126</v>
      </c>
      <c r="C29" s="43"/>
      <c r="D29" s="46">
        <v>795877</v>
      </c>
      <c r="E29" s="4"/>
    </row>
    <row r="30" spans="1:5" ht="24" customHeight="1">
      <c r="A30" s="44"/>
      <c r="B30" s="2" t="s">
        <v>132</v>
      </c>
      <c r="C30" s="43"/>
      <c r="D30" s="46">
        <v>30000</v>
      </c>
      <c r="E30" s="4"/>
    </row>
    <row r="31" spans="1:4" ht="24" customHeight="1">
      <c r="A31" s="44"/>
      <c r="B31" s="2" t="s">
        <v>20</v>
      </c>
      <c r="C31" s="2"/>
      <c r="D31" s="46">
        <v>140265827</v>
      </c>
    </row>
    <row r="32" spans="1:4" ht="24" customHeight="1">
      <c r="A32" s="44"/>
      <c r="B32" s="2" t="s">
        <v>21</v>
      </c>
      <c r="C32" s="2"/>
      <c r="D32" s="46">
        <v>42756003</v>
      </c>
    </row>
    <row r="33" spans="1:4" ht="24" customHeight="1">
      <c r="A33" s="44"/>
      <c r="B33" s="2" t="s">
        <v>128</v>
      </c>
      <c r="C33" s="2"/>
      <c r="D33" s="46">
        <v>500714</v>
      </c>
    </row>
    <row r="34" spans="1:4" ht="24" customHeight="1">
      <c r="A34" s="44"/>
      <c r="B34" s="2" t="s">
        <v>22</v>
      </c>
      <c r="C34" s="2"/>
      <c r="D34" s="46">
        <v>6023018</v>
      </c>
    </row>
    <row r="35" spans="1:5" ht="24" customHeight="1">
      <c r="A35" s="44"/>
      <c r="B35" s="2" t="s">
        <v>23</v>
      </c>
      <c r="C35" s="2"/>
      <c r="D35" s="46">
        <v>1886796</v>
      </c>
      <c r="E35" s="4"/>
    </row>
    <row r="36" spans="1:5" ht="24" customHeight="1">
      <c r="A36" s="44"/>
      <c r="B36" s="2" t="s">
        <v>116</v>
      </c>
      <c r="C36" s="2"/>
      <c r="D36" s="46">
        <v>600214</v>
      </c>
      <c r="E36" s="4"/>
    </row>
    <row r="37" spans="1:5" ht="24" customHeight="1">
      <c r="A37" s="44"/>
      <c r="B37" s="2" t="s">
        <v>24</v>
      </c>
      <c r="C37" s="2"/>
      <c r="D37" s="46">
        <v>14797107</v>
      </c>
      <c r="E37" s="4"/>
    </row>
    <row r="38" spans="1:5" ht="24" customHeight="1">
      <c r="A38" s="44"/>
      <c r="B38" s="2" t="s">
        <v>127</v>
      </c>
      <c r="C38" s="2"/>
      <c r="D38" s="46">
        <v>1311899</v>
      </c>
      <c r="E38" s="4"/>
    </row>
    <row r="39" spans="1:5" ht="24" customHeight="1">
      <c r="A39" s="44"/>
      <c r="B39" s="2" t="s">
        <v>25</v>
      </c>
      <c r="C39" s="43"/>
      <c r="D39" s="46">
        <v>26841935</v>
      </c>
      <c r="E39" s="4"/>
    </row>
    <row r="40" spans="1:5" ht="24" customHeight="1" thickBot="1">
      <c r="A40" s="44"/>
      <c r="B40" s="2" t="s">
        <v>26</v>
      </c>
      <c r="C40" s="43"/>
      <c r="D40" s="57">
        <v>263911077</v>
      </c>
      <c r="E40" s="4"/>
    </row>
    <row r="41" spans="2:5" ht="18.75" customHeight="1" thickBot="1">
      <c r="B41" s="2" t="s">
        <v>6</v>
      </c>
      <c r="C41" s="2"/>
      <c r="D41" s="53">
        <v>2245882776</v>
      </c>
      <c r="E41" s="4"/>
    </row>
    <row r="42" spans="2:5" ht="3.75" customHeight="1" thickBot="1">
      <c r="B42" s="2"/>
      <c r="C42" s="2"/>
      <c r="D42" s="58"/>
      <c r="E42" s="4"/>
    </row>
    <row r="43" ht="16.5" customHeight="1"/>
    <row r="44" spans="1:2" ht="15.75">
      <c r="A44" s="1" t="s">
        <v>8</v>
      </c>
      <c r="B44" s="2" t="s">
        <v>27</v>
      </c>
    </row>
    <row r="45" spans="1:5" ht="15.75">
      <c r="A45" s="61"/>
      <c r="B45" s="41"/>
      <c r="C45" s="45"/>
      <c r="D45" s="59"/>
      <c r="E45" s="4"/>
    </row>
    <row r="46" spans="3:5" ht="15">
      <c r="C46" s="4"/>
      <c r="D46" s="56"/>
      <c r="E46" s="4"/>
    </row>
    <row r="48" ht="15">
      <c r="B48" s="4"/>
    </row>
  </sheetData>
  <sheetProtection/>
  <printOptions horizontalCentered="1"/>
  <pageMargins left="0.25" right="0.25" top="0.5" bottom="0.25" header="0.5" footer="0.5"/>
  <pageSetup horizontalDpi="600" verticalDpi="6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0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6640625" style="1" customWidth="1"/>
    <col min="3" max="3" width="37.10546875" style="1" bestFit="1" customWidth="1"/>
    <col min="4" max="4" width="13.77734375" style="1" customWidth="1"/>
    <col min="5" max="5" width="2.77734375" style="1" customWidth="1"/>
    <col min="6" max="6" width="13.1054687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1.77734375" style="1" customWidth="1"/>
    <col min="11" max="11" width="2.77734375" style="1" customWidth="1"/>
    <col min="12" max="12" width="11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7" customHeight="1">
      <c r="B5" s="5" t="s">
        <v>28</v>
      </c>
      <c r="C5" s="6"/>
      <c r="D5" s="5"/>
      <c r="E5" s="7"/>
      <c r="F5" s="6"/>
      <c r="G5" s="6"/>
      <c r="H5" s="6"/>
      <c r="I5" s="6"/>
      <c r="J5" s="6"/>
      <c r="K5" s="6"/>
      <c r="L5" s="8"/>
    </row>
    <row r="6" spans="2:12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8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8" customHeight="1">
      <c r="B8" s="4"/>
      <c r="C8" s="4"/>
      <c r="D8" s="9" t="s">
        <v>29</v>
      </c>
      <c r="E8" s="4"/>
      <c r="F8" s="9" t="s">
        <v>30</v>
      </c>
      <c r="G8" s="4"/>
      <c r="H8" s="9" t="s">
        <v>31</v>
      </c>
      <c r="I8" s="4"/>
      <c r="J8" s="4"/>
      <c r="K8" s="4"/>
      <c r="L8" s="4"/>
    </row>
    <row r="9" spans="2:12" ht="18" customHeight="1" thickBot="1">
      <c r="B9" s="4"/>
      <c r="C9" s="4"/>
      <c r="D9" s="10" t="s">
        <v>32</v>
      </c>
      <c r="E9" s="4"/>
      <c r="F9" s="10" t="s">
        <v>33</v>
      </c>
      <c r="G9" s="4"/>
      <c r="H9" s="10" t="s">
        <v>34</v>
      </c>
      <c r="I9" s="4"/>
      <c r="J9" s="10" t="s">
        <v>4</v>
      </c>
      <c r="K9" s="4"/>
      <c r="L9" s="10" t="s">
        <v>5</v>
      </c>
    </row>
    <row r="10" spans="2:12" ht="18" customHeight="1">
      <c r="B10" s="16" t="s">
        <v>8</v>
      </c>
      <c r="C10" s="4" t="s">
        <v>35</v>
      </c>
      <c r="D10" s="11">
        <v>332733453</v>
      </c>
      <c r="E10" s="11"/>
      <c r="F10" s="11">
        <v>272286031</v>
      </c>
      <c r="G10" s="11"/>
      <c r="H10" s="11">
        <v>16470243</v>
      </c>
      <c r="I10" s="11"/>
      <c r="J10" s="11">
        <v>1682002</v>
      </c>
      <c r="K10" s="11"/>
      <c r="L10" s="48">
        <v>42295177</v>
      </c>
    </row>
    <row r="11" spans="2:12" ht="18" customHeight="1">
      <c r="B11" s="16" t="s">
        <v>8</v>
      </c>
      <c r="C11" s="4" t="s">
        <v>36</v>
      </c>
      <c r="D11" s="12">
        <v>2453753</v>
      </c>
      <c r="E11" s="12"/>
      <c r="F11" s="12">
        <v>1365790</v>
      </c>
      <c r="G11" s="12"/>
      <c r="H11" s="12">
        <v>1087963</v>
      </c>
      <c r="I11" s="12"/>
      <c r="J11" s="12">
        <v>0</v>
      </c>
      <c r="K11" s="12"/>
      <c r="L11" s="12">
        <v>0</v>
      </c>
    </row>
    <row r="12" spans="2:12" ht="18" customHeight="1">
      <c r="B12" s="16" t="s">
        <v>8</v>
      </c>
      <c r="C12" s="4" t="s">
        <v>37</v>
      </c>
      <c r="D12" s="12">
        <v>154064000</v>
      </c>
      <c r="E12" s="12"/>
      <c r="F12" s="12">
        <v>55180943</v>
      </c>
      <c r="G12" s="12"/>
      <c r="H12" s="12">
        <v>89820898</v>
      </c>
      <c r="I12" s="12"/>
      <c r="J12" s="12">
        <v>9062159</v>
      </c>
      <c r="K12" s="12"/>
      <c r="L12" s="47">
        <v>0</v>
      </c>
    </row>
    <row r="13" spans="2:12" ht="18" customHeight="1">
      <c r="B13" s="16" t="s">
        <v>8</v>
      </c>
      <c r="C13" s="4" t="s">
        <v>38</v>
      </c>
      <c r="D13" s="12">
        <v>34000000</v>
      </c>
      <c r="E13" s="12"/>
      <c r="F13" s="12">
        <v>10294275</v>
      </c>
      <c r="G13" s="12"/>
      <c r="H13" s="12">
        <v>23624225</v>
      </c>
      <c r="I13" s="12"/>
      <c r="J13" s="12">
        <v>81500</v>
      </c>
      <c r="K13" s="12"/>
      <c r="L13" s="12">
        <v>0</v>
      </c>
    </row>
    <row r="14" spans="2:12" ht="18" customHeight="1">
      <c r="B14" s="16" t="s">
        <v>8</v>
      </c>
      <c r="C14" s="4" t="s">
        <v>39</v>
      </c>
      <c r="D14" s="12">
        <v>36069500</v>
      </c>
      <c r="E14" s="12"/>
      <c r="F14" s="12">
        <v>15208726</v>
      </c>
      <c r="G14" s="12"/>
      <c r="H14" s="12">
        <v>14236907</v>
      </c>
      <c r="I14" s="12"/>
      <c r="J14" s="12">
        <v>214606</v>
      </c>
      <c r="K14" s="12"/>
      <c r="L14" s="47">
        <v>6409261</v>
      </c>
    </row>
    <row r="15" spans="2:12" ht="18" customHeight="1">
      <c r="B15" s="16" t="s">
        <v>8</v>
      </c>
      <c r="C15" s="4" t="s">
        <v>40</v>
      </c>
      <c r="D15" s="12">
        <v>6500000</v>
      </c>
      <c r="E15" s="12"/>
      <c r="F15" s="12">
        <v>537472</v>
      </c>
      <c r="G15" s="12"/>
      <c r="H15" s="12">
        <v>5834028</v>
      </c>
      <c r="I15" s="12"/>
      <c r="J15" s="12">
        <v>128500</v>
      </c>
      <c r="K15" s="12"/>
      <c r="L15" s="12">
        <v>0</v>
      </c>
    </row>
    <row r="16" spans="1:12" ht="18" customHeight="1">
      <c r="A16" s="13"/>
      <c r="B16" s="16"/>
      <c r="C16" s="4" t="s">
        <v>41</v>
      </c>
      <c r="D16" s="12">
        <v>1007711100</v>
      </c>
      <c r="E16" s="12"/>
      <c r="F16" s="12">
        <v>419152000</v>
      </c>
      <c r="G16" s="12"/>
      <c r="H16" s="12">
        <v>564627157</v>
      </c>
      <c r="I16" s="12"/>
      <c r="J16" s="12">
        <v>7920718</v>
      </c>
      <c r="K16" s="12"/>
      <c r="L16" s="47">
        <v>16011225</v>
      </c>
    </row>
    <row r="17" spans="2:12" ht="18" customHeight="1">
      <c r="B17" s="16" t="s">
        <v>8</v>
      </c>
      <c r="C17" s="4" t="s">
        <v>42</v>
      </c>
      <c r="D17" s="12">
        <v>20000000</v>
      </c>
      <c r="E17" s="12"/>
      <c r="F17" s="12">
        <v>1292349</v>
      </c>
      <c r="G17" s="12"/>
      <c r="H17" s="12">
        <v>7395804</v>
      </c>
      <c r="I17" s="12"/>
      <c r="J17" s="12">
        <v>11311847</v>
      </c>
      <c r="K17" s="12"/>
      <c r="L17" s="12">
        <v>0</v>
      </c>
    </row>
    <row r="18" spans="1:12" ht="18" customHeight="1">
      <c r="A18" s="62"/>
      <c r="B18" s="16" t="s">
        <v>8</v>
      </c>
      <c r="C18" s="4" t="s">
        <v>43</v>
      </c>
      <c r="D18" s="12">
        <v>44100000</v>
      </c>
      <c r="E18" s="12"/>
      <c r="F18" s="12">
        <v>27118405</v>
      </c>
      <c r="G18" s="12"/>
      <c r="H18" s="12">
        <v>15794595</v>
      </c>
      <c r="I18" s="12"/>
      <c r="J18" s="12">
        <v>0</v>
      </c>
      <c r="K18" s="12"/>
      <c r="L18" s="47">
        <v>1187000</v>
      </c>
    </row>
    <row r="19" spans="1:12" ht="18" customHeight="1">
      <c r="A19" s="62"/>
      <c r="B19" s="16"/>
      <c r="C19" s="4" t="s">
        <v>123</v>
      </c>
      <c r="D19" s="12">
        <v>84290003</v>
      </c>
      <c r="E19" s="12"/>
      <c r="F19" s="12">
        <v>8630641</v>
      </c>
      <c r="G19" s="12"/>
      <c r="H19" s="12">
        <v>70903915</v>
      </c>
      <c r="I19" s="12"/>
      <c r="J19" s="12">
        <v>4755447</v>
      </c>
      <c r="K19" s="12"/>
      <c r="L19" s="12">
        <v>0</v>
      </c>
    </row>
    <row r="20" spans="1:12" ht="18" customHeight="1">
      <c r="A20" s="62"/>
      <c r="B20" s="16"/>
      <c r="C20" s="4" t="s">
        <v>124</v>
      </c>
      <c r="D20" s="12">
        <v>6973245</v>
      </c>
      <c r="E20" s="12"/>
      <c r="F20" s="12">
        <v>4288456</v>
      </c>
      <c r="G20" s="12"/>
      <c r="H20" s="12">
        <v>2678071</v>
      </c>
      <c r="I20" s="12"/>
      <c r="J20" s="12">
        <v>6718</v>
      </c>
      <c r="K20" s="12"/>
      <c r="L20" s="12">
        <v>0</v>
      </c>
    </row>
    <row r="21" spans="2:12" ht="18" customHeight="1">
      <c r="B21" s="16"/>
      <c r="C21" s="4" t="s">
        <v>125</v>
      </c>
      <c r="D21" s="12">
        <v>17267255</v>
      </c>
      <c r="E21" s="12"/>
      <c r="F21" s="12">
        <v>8514093</v>
      </c>
      <c r="G21" s="12"/>
      <c r="H21" s="12">
        <v>8294956</v>
      </c>
      <c r="I21" s="12"/>
      <c r="J21" s="12">
        <v>458206</v>
      </c>
      <c r="K21" s="12"/>
      <c r="L21" s="12">
        <v>0</v>
      </c>
    </row>
    <row r="22" spans="2:12" ht="18" customHeight="1">
      <c r="B22" s="16"/>
      <c r="C22" s="4" t="s">
        <v>129</v>
      </c>
      <c r="D22" s="12">
        <v>795877</v>
      </c>
      <c r="E22" s="12"/>
      <c r="F22" s="12">
        <v>149272</v>
      </c>
      <c r="G22" s="12"/>
      <c r="H22" s="12">
        <v>646605</v>
      </c>
      <c r="I22" s="12"/>
      <c r="J22" s="12">
        <v>0</v>
      </c>
      <c r="K22" s="12"/>
      <c r="L22" s="12">
        <v>0</v>
      </c>
    </row>
    <row r="23" spans="2:12" ht="18" customHeight="1">
      <c r="B23" s="16"/>
      <c r="C23" s="4" t="s">
        <v>133</v>
      </c>
      <c r="D23" s="12">
        <v>30000</v>
      </c>
      <c r="E23" s="12"/>
      <c r="F23" s="12">
        <v>0</v>
      </c>
      <c r="G23" s="12"/>
      <c r="H23" s="12">
        <v>30000</v>
      </c>
      <c r="I23" s="12"/>
      <c r="J23" s="12">
        <v>0</v>
      </c>
      <c r="K23" s="12"/>
      <c r="L23" s="12">
        <v>0</v>
      </c>
    </row>
    <row r="24" spans="2:12" ht="18" customHeight="1">
      <c r="B24" s="4"/>
      <c r="C24" s="4" t="s">
        <v>44</v>
      </c>
      <c r="D24" s="12">
        <v>140265827</v>
      </c>
      <c r="E24" s="12"/>
      <c r="F24" s="12">
        <v>83428418</v>
      </c>
      <c r="G24" s="12"/>
      <c r="H24" s="12">
        <v>51349258</v>
      </c>
      <c r="I24" s="12"/>
      <c r="J24" s="12">
        <v>5488151</v>
      </c>
      <c r="K24" s="12"/>
      <c r="L24" s="12">
        <v>0</v>
      </c>
    </row>
    <row r="25" spans="2:12" ht="18" customHeight="1">
      <c r="B25" s="4"/>
      <c r="C25" s="4" t="s">
        <v>45</v>
      </c>
      <c r="D25" s="12">
        <v>42756003</v>
      </c>
      <c r="E25" s="12"/>
      <c r="F25" s="12">
        <v>16527234</v>
      </c>
      <c r="G25" s="12"/>
      <c r="H25" s="12">
        <v>23901767</v>
      </c>
      <c r="I25" s="12"/>
      <c r="J25" s="12">
        <v>2327002</v>
      </c>
      <c r="K25" s="12"/>
      <c r="L25" s="12">
        <v>0</v>
      </c>
    </row>
    <row r="26" spans="2:12" ht="18" customHeight="1">
      <c r="B26" s="4"/>
      <c r="C26" s="4" t="s">
        <v>130</v>
      </c>
      <c r="D26" s="12">
        <v>500714</v>
      </c>
      <c r="E26" s="12"/>
      <c r="F26" s="12">
        <v>0</v>
      </c>
      <c r="G26" s="12"/>
      <c r="H26" s="12">
        <v>500714</v>
      </c>
      <c r="I26" s="12"/>
      <c r="J26" s="12">
        <v>0</v>
      </c>
      <c r="K26" s="12"/>
      <c r="L26" s="12">
        <v>0</v>
      </c>
    </row>
    <row r="27" spans="2:12" ht="18" customHeight="1">
      <c r="B27" s="4"/>
      <c r="C27" s="4" t="s">
        <v>46</v>
      </c>
      <c r="D27" s="12">
        <v>6023018</v>
      </c>
      <c r="E27" s="12"/>
      <c r="F27" s="12">
        <v>1591831</v>
      </c>
      <c r="G27" s="12"/>
      <c r="H27" s="12">
        <v>4182031</v>
      </c>
      <c r="I27" s="12"/>
      <c r="J27" s="12">
        <v>249156</v>
      </c>
      <c r="K27" s="12"/>
      <c r="L27" s="12">
        <v>0</v>
      </c>
    </row>
    <row r="28" spans="2:12" ht="18" customHeight="1">
      <c r="B28" s="4"/>
      <c r="C28" s="4" t="s">
        <v>47</v>
      </c>
      <c r="D28" s="12">
        <v>1886796</v>
      </c>
      <c r="E28" s="12"/>
      <c r="F28" s="12">
        <v>2285129</v>
      </c>
      <c r="G28" s="12"/>
      <c r="H28" s="12">
        <v>-430861</v>
      </c>
      <c r="I28" s="12"/>
      <c r="J28" s="12">
        <v>32528</v>
      </c>
      <c r="K28" s="12"/>
      <c r="L28" s="12">
        <v>0</v>
      </c>
    </row>
    <row r="29" spans="2:12" ht="18" customHeight="1">
      <c r="B29" s="4"/>
      <c r="C29" s="4" t="s">
        <v>117</v>
      </c>
      <c r="D29" s="12">
        <v>600214</v>
      </c>
      <c r="E29" s="12"/>
      <c r="F29" s="12">
        <v>746606</v>
      </c>
      <c r="G29" s="12"/>
      <c r="H29" s="12">
        <v>-152205</v>
      </c>
      <c r="I29" s="12"/>
      <c r="J29" s="12">
        <v>5813</v>
      </c>
      <c r="K29" s="12"/>
      <c r="L29" s="12">
        <v>0</v>
      </c>
    </row>
    <row r="30" spans="2:12" ht="18" customHeight="1">
      <c r="B30" s="4"/>
      <c r="C30" s="4" t="s">
        <v>48</v>
      </c>
      <c r="D30" s="12">
        <v>14797107</v>
      </c>
      <c r="E30" s="12"/>
      <c r="F30" s="12">
        <v>14139812</v>
      </c>
      <c r="G30" s="12"/>
      <c r="H30" s="12">
        <v>657295</v>
      </c>
      <c r="I30" s="12"/>
      <c r="J30" s="12">
        <v>0</v>
      </c>
      <c r="K30" s="12"/>
      <c r="L30" s="12">
        <v>0</v>
      </c>
    </row>
    <row r="31" spans="2:12" ht="18" customHeight="1">
      <c r="B31" s="4"/>
      <c r="C31" s="4" t="s">
        <v>131</v>
      </c>
      <c r="D31" s="12">
        <v>1311899</v>
      </c>
      <c r="E31" s="12"/>
      <c r="F31" s="12">
        <v>998292</v>
      </c>
      <c r="G31" s="12"/>
      <c r="H31" s="12">
        <v>313607</v>
      </c>
      <c r="I31" s="12"/>
      <c r="J31" s="12">
        <v>0</v>
      </c>
      <c r="K31" s="12"/>
      <c r="L31" s="12">
        <v>0</v>
      </c>
    </row>
    <row r="32" spans="2:12" ht="18" customHeight="1">
      <c r="B32" s="4"/>
      <c r="C32" s="4" t="s">
        <v>49</v>
      </c>
      <c r="D32" s="12">
        <v>26841935</v>
      </c>
      <c r="E32" s="12"/>
      <c r="F32" s="12">
        <v>15189264</v>
      </c>
      <c r="G32" s="12"/>
      <c r="H32" s="12">
        <v>11652671</v>
      </c>
      <c r="I32" s="12"/>
      <c r="J32" s="12">
        <v>0</v>
      </c>
      <c r="K32" s="12"/>
      <c r="L32" s="12">
        <v>0</v>
      </c>
    </row>
    <row r="33" spans="2:12" ht="18" customHeight="1" thickBot="1">
      <c r="B33" s="4"/>
      <c r="C33" s="4" t="s">
        <v>50</v>
      </c>
      <c r="D33" s="12">
        <v>263911077</v>
      </c>
      <c r="E33" s="12"/>
      <c r="F33" s="12">
        <v>183080740</v>
      </c>
      <c r="G33" s="12"/>
      <c r="H33" s="12">
        <v>79882838</v>
      </c>
      <c r="I33" s="12"/>
      <c r="J33" s="12">
        <v>947499</v>
      </c>
      <c r="K33" s="12"/>
      <c r="L33" s="12">
        <v>0</v>
      </c>
    </row>
    <row r="34" spans="2:12" ht="18.75" customHeight="1" thickBot="1">
      <c r="B34" s="4"/>
      <c r="C34" s="4" t="s">
        <v>51</v>
      </c>
      <c r="D34" s="14">
        <v>2245882776</v>
      </c>
      <c r="E34" s="11"/>
      <c r="F34" s="14">
        <v>1142005779</v>
      </c>
      <c r="G34" s="11"/>
      <c r="H34" s="14">
        <v>993302482</v>
      </c>
      <c r="I34" s="11"/>
      <c r="J34" s="14">
        <v>44671852</v>
      </c>
      <c r="K34" s="11"/>
      <c r="L34" s="14">
        <v>65902663</v>
      </c>
    </row>
    <row r="35" spans="3:12" ht="3.75" customHeight="1" thickBot="1">
      <c r="C35" s="4"/>
      <c r="D35" s="15"/>
      <c r="E35" s="12"/>
      <c r="F35" s="15"/>
      <c r="G35" s="12"/>
      <c r="H35" s="15"/>
      <c r="I35" s="12"/>
      <c r="J35" s="15"/>
      <c r="K35" s="12"/>
      <c r="L35" s="15"/>
    </row>
    <row r="36" spans="4:12" ht="3.75" customHeight="1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3.75" customHeight="1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3.75" customHeight="1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8" customHeight="1">
      <c r="D39" s="4"/>
      <c r="E39" s="4"/>
      <c r="F39" s="4"/>
      <c r="G39" s="4"/>
      <c r="H39" s="4"/>
      <c r="I39" s="4"/>
      <c r="J39" s="4"/>
      <c r="K39" s="4"/>
      <c r="L39" s="4"/>
    </row>
    <row r="40" spans="2:12" ht="18" customHeight="1">
      <c r="B40" s="4"/>
      <c r="C40" s="4" t="s">
        <v>52</v>
      </c>
      <c r="E40" s="4"/>
      <c r="F40" s="4"/>
      <c r="G40" s="4"/>
      <c r="H40" s="4"/>
      <c r="I40" s="4"/>
      <c r="J40" s="4"/>
      <c r="K40" s="4"/>
      <c r="L40" s="4"/>
    </row>
  </sheetData>
  <sheetProtection/>
  <printOptions/>
  <pageMargins left="0.51" right="0.59" top="0.3" bottom="0.6" header="0.5" footer="0.5"/>
  <pageSetup fitToHeight="1" fitToWidth="1" horizontalDpi="600" verticalDpi="600" orientation="landscape" scale="83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9"/>
  <sheetViews>
    <sheetView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4.77734375" style="1" customWidth="1"/>
    <col min="3" max="3" width="30.88671875" style="1" bestFit="1" customWidth="1"/>
    <col min="4" max="4" width="13.4453125" style="1" customWidth="1"/>
    <col min="5" max="5" width="2.77734375" style="1" customWidth="1"/>
    <col min="6" max="6" width="13.4453125" style="1" customWidth="1"/>
    <col min="7" max="7" width="2.77734375" style="1" customWidth="1"/>
    <col min="8" max="8" width="12.77734375" style="1" customWidth="1"/>
    <col min="9" max="9" width="2.77734375" style="1" customWidth="1"/>
    <col min="10" max="10" width="12.77734375" style="1" customWidth="1"/>
    <col min="11" max="11" width="2.77734375" style="1" customWidth="1"/>
    <col min="12" max="12" width="12.77734375" style="1" customWidth="1"/>
    <col min="13" max="16384" width="9.77734375" style="1" customWidth="1"/>
  </cols>
  <sheetData>
    <row r="1" ht="15.75">
      <c r="L1" s="2"/>
    </row>
    <row r="2" ht="15">
      <c r="L2" s="3"/>
    </row>
    <row r="5" spans="2:12" ht="24" customHeight="1">
      <c r="B5" s="4"/>
      <c r="C5" s="5" t="s">
        <v>53</v>
      </c>
      <c r="D5" s="5"/>
      <c r="E5" s="6"/>
      <c r="F5" s="7"/>
      <c r="G5" s="6"/>
      <c r="H5" s="6"/>
      <c r="I5" s="6"/>
      <c r="J5" s="6"/>
      <c r="K5" s="6" t="s">
        <v>54</v>
      </c>
      <c r="L5" s="8"/>
    </row>
    <row r="6" spans="2: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4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4"/>
      <c r="C8" s="4"/>
      <c r="D8" s="9" t="s">
        <v>29</v>
      </c>
      <c r="E8" s="4"/>
      <c r="F8" s="9" t="s">
        <v>30</v>
      </c>
      <c r="G8" s="4"/>
      <c r="H8" s="9" t="s">
        <v>31</v>
      </c>
      <c r="I8" s="4"/>
      <c r="J8" s="4"/>
      <c r="K8" s="4"/>
      <c r="L8" s="4"/>
    </row>
    <row r="9" spans="2:12" ht="19.5" customHeight="1" thickBot="1">
      <c r="B9" s="4"/>
      <c r="C9" s="4"/>
      <c r="D9" s="10" t="s">
        <v>32</v>
      </c>
      <c r="E9" s="4"/>
      <c r="F9" s="10" t="s">
        <v>33</v>
      </c>
      <c r="G9" s="4"/>
      <c r="H9" s="10" t="s">
        <v>34</v>
      </c>
      <c r="I9" s="4"/>
      <c r="J9" s="10" t="s">
        <v>4</v>
      </c>
      <c r="K9" s="4"/>
      <c r="L9" s="10" t="s">
        <v>5</v>
      </c>
    </row>
    <row r="10" spans="2:12" ht="24" customHeight="1">
      <c r="B10" s="4"/>
      <c r="C10" s="4" t="s">
        <v>55</v>
      </c>
      <c r="D10" s="11">
        <v>563685265</v>
      </c>
      <c r="E10" s="11"/>
      <c r="F10" s="11">
        <v>399610048</v>
      </c>
      <c r="G10" s="11"/>
      <c r="H10" s="11">
        <v>157169359</v>
      </c>
      <c r="I10" s="11"/>
      <c r="J10" s="11">
        <v>6905858</v>
      </c>
      <c r="K10" s="11"/>
      <c r="L10" s="11">
        <v>0</v>
      </c>
    </row>
    <row r="11" spans="2:12" ht="24" customHeight="1">
      <c r="B11" s="4"/>
      <c r="C11" s="4" t="s">
        <v>56</v>
      </c>
      <c r="D11" s="12">
        <v>36745525</v>
      </c>
      <c r="E11" s="12"/>
      <c r="F11" s="12">
        <v>31701511</v>
      </c>
      <c r="G11" s="12"/>
      <c r="H11" s="12">
        <v>3699770</v>
      </c>
      <c r="I11" s="12"/>
      <c r="J11" s="12">
        <v>1344244</v>
      </c>
      <c r="K11" s="12"/>
      <c r="L11" s="12">
        <v>0</v>
      </c>
    </row>
    <row r="12" spans="2:12" ht="24" customHeight="1">
      <c r="B12" s="4"/>
      <c r="C12" s="4" t="s">
        <v>57</v>
      </c>
      <c r="D12" s="12">
        <v>134784222</v>
      </c>
      <c r="E12" s="12"/>
      <c r="F12" s="12">
        <v>89017192</v>
      </c>
      <c r="G12" s="12"/>
      <c r="H12" s="12">
        <v>40477201</v>
      </c>
      <c r="I12" s="12"/>
      <c r="J12" s="12">
        <v>5289829</v>
      </c>
      <c r="K12" s="12"/>
      <c r="L12" s="12">
        <v>0</v>
      </c>
    </row>
    <row r="13" spans="2:12" ht="24" customHeight="1">
      <c r="B13" s="4"/>
      <c r="C13" s="4" t="s">
        <v>58</v>
      </c>
      <c r="D13" s="12">
        <v>25691828</v>
      </c>
      <c r="E13" s="12"/>
      <c r="F13" s="12">
        <v>15081206</v>
      </c>
      <c r="G13" s="12"/>
      <c r="H13" s="12">
        <v>10209679</v>
      </c>
      <c r="I13" s="12"/>
      <c r="J13" s="12">
        <v>400943</v>
      </c>
      <c r="K13" s="12"/>
      <c r="L13" s="47">
        <v>0</v>
      </c>
    </row>
    <row r="14" spans="2:12" ht="24" customHeight="1">
      <c r="B14" s="4"/>
      <c r="C14" s="4" t="s">
        <v>59</v>
      </c>
      <c r="D14" s="12">
        <v>15147826</v>
      </c>
      <c r="E14" s="12"/>
      <c r="F14" s="12">
        <v>6325754</v>
      </c>
      <c r="G14" s="12"/>
      <c r="H14" s="12">
        <v>8808990</v>
      </c>
      <c r="I14" s="12"/>
      <c r="J14" s="12">
        <v>13082</v>
      </c>
      <c r="K14" s="12"/>
      <c r="L14" s="12">
        <v>0</v>
      </c>
    </row>
    <row r="15" spans="1:12" ht="24" customHeight="1">
      <c r="A15" s="63"/>
      <c r="B15" s="4"/>
      <c r="C15" s="4" t="s">
        <v>60</v>
      </c>
      <c r="D15" s="12">
        <v>42133077</v>
      </c>
      <c r="E15" s="12"/>
      <c r="F15" s="12">
        <v>23599250</v>
      </c>
      <c r="G15" s="12"/>
      <c r="H15" s="12">
        <v>17080826</v>
      </c>
      <c r="I15" s="12"/>
      <c r="J15" s="12">
        <v>1453001</v>
      </c>
      <c r="K15" s="12"/>
      <c r="L15" s="12">
        <v>0</v>
      </c>
    </row>
    <row r="16" spans="1:12" ht="24" customHeight="1">
      <c r="A16" s="13"/>
      <c r="B16" s="4"/>
      <c r="C16" s="4" t="s">
        <v>61</v>
      </c>
      <c r="D16" s="12">
        <v>118677639</v>
      </c>
      <c r="E16" s="12"/>
      <c r="F16" s="12">
        <v>28399225</v>
      </c>
      <c r="G16" s="12"/>
      <c r="H16" s="12">
        <v>44001445</v>
      </c>
      <c r="I16" s="12"/>
      <c r="J16" s="12">
        <v>3981792</v>
      </c>
      <c r="K16" s="12"/>
      <c r="L16" s="47">
        <v>42295177</v>
      </c>
    </row>
    <row r="17" spans="2:12" ht="24" customHeight="1">
      <c r="B17" s="4"/>
      <c r="C17" s="4" t="s">
        <v>62</v>
      </c>
      <c r="D17" s="12">
        <v>59497243</v>
      </c>
      <c r="E17" s="12"/>
      <c r="F17" s="12">
        <v>41343238</v>
      </c>
      <c r="G17" s="12"/>
      <c r="H17" s="12">
        <v>16579718</v>
      </c>
      <c r="I17" s="12"/>
      <c r="J17" s="12">
        <v>1574287</v>
      </c>
      <c r="K17" s="12"/>
      <c r="L17" s="12">
        <v>0</v>
      </c>
    </row>
    <row r="18" spans="2:12" ht="24" customHeight="1">
      <c r="B18" s="4"/>
      <c r="C18" s="4" t="s">
        <v>63</v>
      </c>
      <c r="D18" s="12">
        <v>73977948</v>
      </c>
      <c r="E18" s="12"/>
      <c r="F18" s="12">
        <v>38040891</v>
      </c>
      <c r="G18" s="12"/>
      <c r="H18" s="12">
        <v>32825613</v>
      </c>
      <c r="I18" s="12"/>
      <c r="J18" s="12">
        <v>3111444</v>
      </c>
      <c r="K18" s="12"/>
      <c r="L18" s="12">
        <v>0</v>
      </c>
    </row>
    <row r="19" spans="2:12" ht="24" customHeight="1">
      <c r="B19" s="4"/>
      <c r="C19" s="4" t="s">
        <v>64</v>
      </c>
      <c r="D19" s="12">
        <v>52954385</v>
      </c>
      <c r="E19" s="12"/>
      <c r="F19" s="12">
        <v>21752925</v>
      </c>
      <c r="G19" s="12"/>
      <c r="H19" s="12">
        <v>24587084</v>
      </c>
      <c r="I19" s="12"/>
      <c r="J19" s="12">
        <v>205115</v>
      </c>
      <c r="K19" s="12"/>
      <c r="L19" s="47">
        <v>6409261</v>
      </c>
    </row>
    <row r="20" spans="2:12" ht="24" customHeight="1">
      <c r="B20" s="4"/>
      <c r="C20" s="4" t="s">
        <v>118</v>
      </c>
      <c r="D20" s="12">
        <v>20870053</v>
      </c>
      <c r="E20" s="12"/>
      <c r="F20" s="12">
        <v>6912388</v>
      </c>
      <c r="G20" s="12"/>
      <c r="H20" s="12">
        <v>12675684</v>
      </c>
      <c r="I20" s="12"/>
      <c r="J20" s="12">
        <v>1281981</v>
      </c>
      <c r="K20" s="12"/>
      <c r="L20" s="12">
        <v>0</v>
      </c>
    </row>
    <row r="21" spans="2:12" ht="24" customHeight="1">
      <c r="B21" s="4"/>
      <c r="C21" s="4" t="s">
        <v>65</v>
      </c>
      <c r="D21" s="12">
        <v>1017189482</v>
      </c>
      <c r="E21" s="12"/>
      <c r="F21" s="12">
        <v>406037817</v>
      </c>
      <c r="G21" s="12"/>
      <c r="H21" s="12">
        <v>576106497</v>
      </c>
      <c r="I21" s="12"/>
      <c r="J21" s="12">
        <v>19033943</v>
      </c>
      <c r="K21" s="12"/>
      <c r="L21" s="47">
        <v>16011225</v>
      </c>
    </row>
    <row r="22" spans="2:12" ht="24" customHeight="1">
      <c r="B22" s="4"/>
      <c r="C22" s="4" t="s">
        <v>66</v>
      </c>
      <c r="D22" s="12">
        <v>40694955</v>
      </c>
      <c r="F22" s="12">
        <v>7418727</v>
      </c>
      <c r="G22" s="4"/>
      <c r="H22" s="12">
        <v>33251315</v>
      </c>
      <c r="I22" s="4"/>
      <c r="J22" s="12">
        <v>24913</v>
      </c>
      <c r="K22" s="4"/>
      <c r="L22" s="12">
        <v>0</v>
      </c>
    </row>
    <row r="23" spans="2:12" ht="24" customHeight="1" thickBot="1">
      <c r="B23" s="4"/>
      <c r="C23" s="4" t="s">
        <v>67</v>
      </c>
      <c r="D23" s="12">
        <v>43833328</v>
      </c>
      <c r="E23" s="12"/>
      <c r="F23" s="12">
        <v>26765607</v>
      </c>
      <c r="G23" s="12"/>
      <c r="H23" s="12">
        <v>15829301</v>
      </c>
      <c r="I23" s="12"/>
      <c r="J23" s="12">
        <v>51420</v>
      </c>
      <c r="K23" s="12"/>
      <c r="L23" s="47">
        <v>1187000</v>
      </c>
    </row>
    <row r="24" spans="2:12" ht="24" customHeight="1" thickBot="1">
      <c r="B24" s="4"/>
      <c r="C24" s="4" t="s">
        <v>51</v>
      </c>
      <c r="D24" s="14">
        <v>2245882776</v>
      </c>
      <c r="E24" s="11"/>
      <c r="F24" s="14">
        <v>1142005779</v>
      </c>
      <c r="G24" s="11"/>
      <c r="H24" s="14">
        <v>993302482</v>
      </c>
      <c r="I24" s="11"/>
      <c r="J24" s="14">
        <v>44671852</v>
      </c>
      <c r="K24" s="11"/>
      <c r="L24" s="14">
        <v>65902663</v>
      </c>
    </row>
    <row r="25" spans="3:12" ht="3.75" customHeight="1" thickBot="1">
      <c r="C25" s="4"/>
      <c r="D25" s="15"/>
      <c r="E25" s="12"/>
      <c r="F25" s="15"/>
      <c r="G25" s="12"/>
      <c r="H25" s="15"/>
      <c r="I25" s="12"/>
      <c r="J25" s="15"/>
      <c r="K25" s="12"/>
      <c r="L25" s="15"/>
    </row>
    <row r="26" spans="3:12" ht="24" customHeight="1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6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printOptions/>
  <pageMargins left="0.66" right="0.49" top="0.3" bottom="0.6" header="0.5" footer="0.5"/>
  <pageSetup fitToHeight="1" fitToWidth="1" horizontalDpi="600" verticalDpi="6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57"/>
  <sheetViews>
    <sheetView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3.88671875" style="1" customWidth="1"/>
    <col min="2" max="2" width="2.3359375" style="1" customWidth="1"/>
    <col min="3" max="3" width="3.77734375" style="1" customWidth="1"/>
    <col min="4" max="4" width="10.77734375" style="1" customWidth="1"/>
    <col min="5" max="5" width="13.77734375" style="1" customWidth="1"/>
    <col min="6" max="8" width="12.77734375" style="1" customWidth="1"/>
    <col min="9" max="10" width="13.10546875" style="1" customWidth="1"/>
    <col min="11" max="13" width="12.77734375" style="1" customWidth="1"/>
    <col min="14" max="15" width="13.4453125" style="1" customWidth="1"/>
    <col min="16" max="18" width="12.77734375" style="1" customWidth="1"/>
    <col min="19" max="19" width="14.77734375" style="1" customWidth="1"/>
    <col min="20" max="16384" width="9.77734375" style="1" customWidth="1"/>
  </cols>
  <sheetData>
    <row r="2" spans="9:18" ht="27">
      <c r="I2" s="38" t="s">
        <v>68</v>
      </c>
      <c r="R2" s="4"/>
    </row>
    <row r="3" spans="2:18" ht="15">
      <c r="B3" s="18"/>
      <c r="C3" s="4"/>
      <c r="D3" s="4"/>
      <c r="E3" s="4"/>
      <c r="F3" s="4"/>
      <c r="G3" s="4"/>
      <c r="H3" s="4"/>
      <c r="J3" s="4"/>
      <c r="K3" s="4"/>
      <c r="L3" s="18"/>
      <c r="R3" s="3"/>
    </row>
    <row r="4" spans="2:12" ht="15">
      <c r="B4" s="4"/>
      <c r="C4" s="4"/>
      <c r="D4" s="4"/>
      <c r="E4" s="4"/>
      <c r="F4" s="4"/>
      <c r="G4" s="4"/>
      <c r="H4" s="4"/>
      <c r="J4" s="4"/>
      <c r="K4" s="4"/>
      <c r="L4" s="4"/>
    </row>
    <row r="5" spans="2:19" ht="24" customHeight="1">
      <c r="B5" s="4"/>
      <c r="C5" s="4"/>
      <c r="D5" s="19"/>
      <c r="E5" s="20" t="s">
        <v>69</v>
      </c>
      <c r="F5" s="20" t="s">
        <v>70</v>
      </c>
      <c r="G5" s="20" t="s">
        <v>71</v>
      </c>
      <c r="H5" s="20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77</v>
      </c>
      <c r="N5" s="20" t="s">
        <v>78</v>
      </c>
      <c r="O5" s="20" t="s">
        <v>119</v>
      </c>
      <c r="P5" s="20" t="s">
        <v>79</v>
      </c>
      <c r="Q5" s="20" t="s">
        <v>80</v>
      </c>
      <c r="R5" s="20" t="s">
        <v>81</v>
      </c>
      <c r="S5" s="21" t="s">
        <v>82</v>
      </c>
    </row>
    <row r="6" spans="2:19" ht="24" customHeight="1">
      <c r="B6" s="4"/>
      <c r="C6" s="4"/>
      <c r="D6" s="22" t="s">
        <v>83</v>
      </c>
      <c r="E6" s="22" t="s">
        <v>84</v>
      </c>
      <c r="F6" s="22" t="s">
        <v>85</v>
      </c>
      <c r="G6" s="22" t="s">
        <v>86</v>
      </c>
      <c r="H6" s="22" t="s">
        <v>87</v>
      </c>
      <c r="I6" s="22" t="s">
        <v>88</v>
      </c>
      <c r="J6" s="22" t="s">
        <v>89</v>
      </c>
      <c r="K6" s="22" t="s">
        <v>90</v>
      </c>
      <c r="L6" s="22" t="s">
        <v>91</v>
      </c>
      <c r="M6" s="22" t="s">
        <v>92</v>
      </c>
      <c r="N6" s="22" t="s">
        <v>93</v>
      </c>
      <c r="O6" s="22">
        <v>12</v>
      </c>
      <c r="P6" s="22" t="s">
        <v>94</v>
      </c>
      <c r="Q6" s="22" t="s">
        <v>95</v>
      </c>
      <c r="R6" s="22" t="s">
        <v>96</v>
      </c>
      <c r="S6" s="23" t="s">
        <v>29</v>
      </c>
    </row>
    <row r="7" spans="2:19" ht="25.5" customHeight="1">
      <c r="B7" s="4"/>
      <c r="C7" s="16" t="s">
        <v>8</v>
      </c>
      <c r="D7" s="24" t="s">
        <v>97</v>
      </c>
      <c r="E7" s="25">
        <v>167839179</v>
      </c>
      <c r="F7" s="25">
        <v>3922872</v>
      </c>
      <c r="G7" s="25">
        <v>13309615</v>
      </c>
      <c r="H7" s="25">
        <v>3942359</v>
      </c>
      <c r="I7" s="25">
        <v>14418231</v>
      </c>
      <c r="J7" s="25">
        <v>10956683</v>
      </c>
      <c r="K7" s="25">
        <v>70911034</v>
      </c>
      <c r="L7" s="25">
        <v>13843459</v>
      </c>
      <c r="M7" s="25">
        <v>13880593</v>
      </c>
      <c r="N7" s="25">
        <v>0</v>
      </c>
      <c r="O7" s="25">
        <v>6108207</v>
      </c>
      <c r="P7" s="25">
        <v>0</v>
      </c>
      <c r="Q7" s="25">
        <v>13601221</v>
      </c>
      <c r="R7" s="25">
        <v>0</v>
      </c>
      <c r="S7" s="26">
        <v>332733453</v>
      </c>
    </row>
    <row r="8" spans="2:19" ht="25.5" customHeight="1">
      <c r="B8" s="4"/>
      <c r="C8" s="16" t="s">
        <v>8</v>
      </c>
      <c r="D8" s="24" t="s">
        <v>95</v>
      </c>
      <c r="E8" s="27">
        <v>446600</v>
      </c>
      <c r="F8" s="27">
        <v>0</v>
      </c>
      <c r="G8" s="27">
        <v>411800</v>
      </c>
      <c r="H8" s="27">
        <v>0</v>
      </c>
      <c r="I8" s="27">
        <v>0</v>
      </c>
      <c r="J8" s="27">
        <v>3000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1592353</v>
      </c>
      <c r="R8" s="27">
        <v>0</v>
      </c>
      <c r="S8" s="28">
        <v>2453753</v>
      </c>
    </row>
    <row r="9" spans="2:19" ht="25.5" customHeight="1">
      <c r="B9" s="4"/>
      <c r="C9" s="16" t="s">
        <v>8</v>
      </c>
      <c r="D9" s="24" t="s">
        <v>98</v>
      </c>
      <c r="E9" s="27">
        <v>29713256</v>
      </c>
      <c r="F9" s="27">
        <v>30835585</v>
      </c>
      <c r="G9" s="27">
        <v>4231956</v>
      </c>
      <c r="H9" s="27">
        <v>5298040</v>
      </c>
      <c r="I9" s="27">
        <v>232470</v>
      </c>
      <c r="J9" s="27">
        <v>28069511</v>
      </c>
      <c r="K9" s="27">
        <v>11173173</v>
      </c>
      <c r="L9" s="27">
        <v>4618145</v>
      </c>
      <c r="M9" s="27">
        <v>23726684</v>
      </c>
      <c r="N9" s="27">
        <v>599742</v>
      </c>
      <c r="O9" s="27">
        <v>11203538</v>
      </c>
      <c r="P9" s="27">
        <v>0</v>
      </c>
      <c r="Q9" s="27">
        <v>4361900</v>
      </c>
      <c r="R9" s="27">
        <v>0</v>
      </c>
      <c r="S9" s="28">
        <v>154064000</v>
      </c>
    </row>
    <row r="10" spans="2:19" ht="25.5" customHeight="1">
      <c r="B10" s="4"/>
      <c r="C10" s="16" t="s">
        <v>8</v>
      </c>
      <c r="D10" s="24" t="s">
        <v>99</v>
      </c>
      <c r="E10" s="27">
        <v>32609207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1390793</v>
      </c>
      <c r="P10" s="27">
        <v>0</v>
      </c>
      <c r="Q10" s="27">
        <v>0</v>
      </c>
      <c r="R10" s="27">
        <v>0</v>
      </c>
      <c r="S10" s="28">
        <v>34000000</v>
      </c>
    </row>
    <row r="11" spans="2:19" ht="25.5" customHeight="1">
      <c r="B11" s="4"/>
      <c r="C11" s="16" t="s">
        <v>8</v>
      </c>
      <c r="D11" s="24" t="s">
        <v>100</v>
      </c>
      <c r="E11" s="27">
        <v>214276</v>
      </c>
      <c r="F11" s="27">
        <v>0</v>
      </c>
      <c r="G11" s="27">
        <v>0</v>
      </c>
      <c r="H11" s="27">
        <v>0</v>
      </c>
      <c r="I11" s="27">
        <v>0</v>
      </c>
      <c r="J11" s="27">
        <v>225714</v>
      </c>
      <c r="K11" s="27">
        <v>1168777</v>
      </c>
      <c r="L11" s="27">
        <v>1142113</v>
      </c>
      <c r="M11" s="27">
        <v>261725</v>
      </c>
      <c r="N11" s="27">
        <v>33056895</v>
      </c>
      <c r="O11" s="27">
        <v>0</v>
      </c>
      <c r="P11" s="27">
        <v>0</v>
      </c>
      <c r="Q11" s="27">
        <v>0</v>
      </c>
      <c r="R11" s="27">
        <v>0</v>
      </c>
      <c r="S11" s="28">
        <v>36069500</v>
      </c>
    </row>
    <row r="12" spans="2:19" ht="25.5" customHeight="1">
      <c r="B12" s="4"/>
      <c r="C12" s="16" t="s">
        <v>8</v>
      </c>
      <c r="D12" s="24" t="s">
        <v>101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3046317</v>
      </c>
      <c r="N12" s="27">
        <v>3453683</v>
      </c>
      <c r="O12" s="27">
        <v>0</v>
      </c>
      <c r="P12" s="27">
        <v>0</v>
      </c>
      <c r="Q12" s="27">
        <v>0</v>
      </c>
      <c r="R12" s="27">
        <v>0</v>
      </c>
      <c r="S12" s="28">
        <v>6500000</v>
      </c>
    </row>
    <row r="13" spans="2:19" ht="25.5" customHeight="1">
      <c r="B13" s="4"/>
      <c r="C13" s="16"/>
      <c r="D13" s="24" t="s">
        <v>102</v>
      </c>
      <c r="E13" s="27">
        <v>6832963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5174303</v>
      </c>
      <c r="L13" s="27">
        <v>2506854</v>
      </c>
      <c r="M13" s="27">
        <v>887891</v>
      </c>
      <c r="N13" s="27">
        <v>0</v>
      </c>
      <c r="O13" s="27">
        <v>0</v>
      </c>
      <c r="P13" s="27">
        <v>992309089</v>
      </c>
      <c r="Q13" s="27">
        <v>0</v>
      </c>
      <c r="R13" s="27">
        <v>0</v>
      </c>
      <c r="S13" s="28">
        <v>1007711100</v>
      </c>
    </row>
    <row r="14" spans="2:19" ht="25.5" customHeight="1">
      <c r="B14" s="4"/>
      <c r="C14" s="16" t="s">
        <v>8</v>
      </c>
      <c r="D14" s="24" t="s">
        <v>103</v>
      </c>
      <c r="E14" s="27">
        <v>1451689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18548311</v>
      </c>
      <c r="Q14" s="27">
        <v>0</v>
      </c>
      <c r="R14" s="27">
        <v>0</v>
      </c>
      <c r="S14" s="28">
        <v>20000000</v>
      </c>
    </row>
    <row r="15" spans="2:19" ht="25.5" customHeight="1">
      <c r="B15" s="4"/>
      <c r="C15" s="16" t="s">
        <v>8</v>
      </c>
      <c r="D15" s="24" t="s">
        <v>104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397089</v>
      </c>
      <c r="L15" s="27">
        <v>126335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43576576</v>
      </c>
      <c r="S15" s="28">
        <v>44100000</v>
      </c>
    </row>
    <row r="16" spans="2:19" ht="25.5" customHeight="1">
      <c r="B16" s="4"/>
      <c r="C16" s="16"/>
      <c r="D16" s="24">
        <v>63</v>
      </c>
      <c r="E16" s="27">
        <v>32486738</v>
      </c>
      <c r="F16" s="27">
        <v>1525927</v>
      </c>
      <c r="G16" s="27">
        <v>9617506</v>
      </c>
      <c r="H16" s="27">
        <v>517990</v>
      </c>
      <c r="I16" s="27">
        <v>319146</v>
      </c>
      <c r="J16" s="27">
        <v>569675</v>
      </c>
      <c r="K16" s="27">
        <v>16860637</v>
      </c>
      <c r="L16" s="27">
        <v>4036497</v>
      </c>
      <c r="M16" s="27">
        <v>347831</v>
      </c>
      <c r="N16" s="27">
        <v>886</v>
      </c>
      <c r="O16" s="27">
        <v>2152077</v>
      </c>
      <c r="P16" s="27">
        <v>5635421</v>
      </c>
      <c r="Q16" s="27">
        <v>9962920</v>
      </c>
      <c r="R16" s="27">
        <v>256752</v>
      </c>
      <c r="S16" s="28">
        <v>84290003</v>
      </c>
    </row>
    <row r="17" spans="2:19" ht="25.5" customHeight="1">
      <c r="B17" s="4"/>
      <c r="C17" s="16"/>
      <c r="D17" s="24">
        <v>64</v>
      </c>
      <c r="E17" s="27">
        <v>0</v>
      </c>
      <c r="F17" s="27">
        <v>0</v>
      </c>
      <c r="G17" s="27">
        <v>0</v>
      </c>
      <c r="H17" s="27">
        <v>250000</v>
      </c>
      <c r="I17" s="27">
        <v>0</v>
      </c>
      <c r="J17" s="27">
        <v>32131</v>
      </c>
      <c r="K17" s="27">
        <v>0</v>
      </c>
      <c r="L17" s="27">
        <v>3392089</v>
      </c>
      <c r="M17" s="27">
        <v>3285955</v>
      </c>
      <c r="N17" s="27">
        <v>0</v>
      </c>
      <c r="O17" s="27">
        <v>13070</v>
      </c>
      <c r="P17" s="27">
        <v>0</v>
      </c>
      <c r="Q17" s="27">
        <v>0</v>
      </c>
      <c r="R17" s="27">
        <v>0</v>
      </c>
      <c r="S17" s="28">
        <v>6973245</v>
      </c>
    </row>
    <row r="18" spans="2:19" ht="25.5" customHeight="1">
      <c r="B18" s="4"/>
      <c r="C18" s="4"/>
      <c r="D18" s="24" t="s">
        <v>105</v>
      </c>
      <c r="E18" s="27">
        <v>12948828</v>
      </c>
      <c r="F18" s="27">
        <v>0</v>
      </c>
      <c r="G18" s="27">
        <v>292</v>
      </c>
      <c r="H18" s="27">
        <v>1748497</v>
      </c>
      <c r="I18" s="27">
        <v>1200</v>
      </c>
      <c r="J18" s="27">
        <v>0</v>
      </c>
      <c r="K18" s="27">
        <v>0</v>
      </c>
      <c r="L18" s="27">
        <v>1354894</v>
      </c>
      <c r="M18" s="27">
        <v>453981</v>
      </c>
      <c r="N18" s="27">
        <v>62902</v>
      </c>
      <c r="O18" s="27">
        <v>0</v>
      </c>
      <c r="P18" s="27">
        <v>696661</v>
      </c>
      <c r="Q18" s="27">
        <v>0</v>
      </c>
      <c r="R18" s="27">
        <v>0</v>
      </c>
      <c r="S18" s="28">
        <v>17267255</v>
      </c>
    </row>
    <row r="19" spans="2:19" ht="25.5" customHeight="1">
      <c r="B19" s="4"/>
      <c r="C19" s="4"/>
      <c r="D19" s="24">
        <v>67</v>
      </c>
      <c r="E19" s="27">
        <v>30000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8">
        <v>30000</v>
      </c>
    </row>
    <row r="20" spans="2:19" ht="25.5" customHeight="1">
      <c r="B20" s="4"/>
      <c r="C20" s="4"/>
      <c r="D20" s="24">
        <v>69</v>
      </c>
      <c r="E20" s="27">
        <v>337967</v>
      </c>
      <c r="F20" s="27">
        <v>4330</v>
      </c>
      <c r="G20" s="27">
        <v>12730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440850</v>
      </c>
      <c r="R20" s="27">
        <v>0</v>
      </c>
      <c r="S20" s="28">
        <v>795877</v>
      </c>
    </row>
    <row r="21" spans="1:19" ht="25.5" customHeight="1">
      <c r="A21" s="37"/>
      <c r="B21" s="4"/>
      <c r="C21" s="4"/>
      <c r="D21" s="24" t="s">
        <v>106</v>
      </c>
      <c r="E21" s="27">
        <v>385542</v>
      </c>
      <c r="F21" s="27">
        <v>290915</v>
      </c>
      <c r="G21" s="27">
        <v>103382999</v>
      </c>
      <c r="H21" s="27">
        <v>13616813</v>
      </c>
      <c r="I21" s="27">
        <v>66798</v>
      </c>
      <c r="J21" s="27">
        <v>78867</v>
      </c>
      <c r="K21" s="27">
        <v>11294512</v>
      </c>
      <c r="L21" s="27">
        <v>0</v>
      </c>
      <c r="M21" s="27">
        <v>413670</v>
      </c>
      <c r="N21" s="27">
        <v>0</v>
      </c>
      <c r="O21" s="27">
        <v>0</v>
      </c>
      <c r="P21" s="27">
        <v>0</v>
      </c>
      <c r="Q21" s="27">
        <v>10735711</v>
      </c>
      <c r="R21" s="27">
        <v>0</v>
      </c>
      <c r="S21" s="28">
        <v>140265827</v>
      </c>
    </row>
    <row r="22" spans="1:19" ht="25.5" customHeight="1">
      <c r="A22" s="37"/>
      <c r="B22" s="4"/>
      <c r="C22" s="4"/>
      <c r="D22" s="24" t="s">
        <v>107</v>
      </c>
      <c r="E22" s="27">
        <v>13917277</v>
      </c>
      <c r="F22" s="27">
        <v>58073</v>
      </c>
      <c r="G22" s="27">
        <v>3689723</v>
      </c>
      <c r="H22" s="27">
        <v>318129</v>
      </c>
      <c r="I22" s="27">
        <v>109981</v>
      </c>
      <c r="J22" s="27">
        <v>687854</v>
      </c>
      <c r="K22" s="27">
        <v>1668114</v>
      </c>
      <c r="L22" s="27">
        <v>19895343</v>
      </c>
      <c r="M22" s="27">
        <v>2409141</v>
      </c>
      <c r="N22" s="27">
        <v>0</v>
      </c>
      <c r="O22" s="27">
        <v>2368</v>
      </c>
      <c r="P22" s="27">
        <v>0</v>
      </c>
      <c r="Q22" s="27">
        <v>0</v>
      </c>
      <c r="R22" s="27">
        <v>0</v>
      </c>
      <c r="S22" s="28">
        <v>42756003</v>
      </c>
    </row>
    <row r="23" spans="1:19" ht="25.5" customHeight="1">
      <c r="A23" s="37"/>
      <c r="B23" s="4"/>
      <c r="C23" s="4"/>
      <c r="D23" s="24">
        <v>75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500714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8">
        <v>500714</v>
      </c>
    </row>
    <row r="24" spans="2:19" ht="25.5" customHeight="1">
      <c r="B24" s="4"/>
      <c r="C24" s="4"/>
      <c r="D24" s="24" t="s">
        <v>108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6023018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8">
        <v>6023018</v>
      </c>
    </row>
    <row r="25" spans="2:19" ht="25.5" customHeight="1">
      <c r="B25" s="4"/>
      <c r="C25" s="4"/>
      <c r="D25" s="24" t="s">
        <v>109</v>
      </c>
      <c r="E25" s="27">
        <v>0</v>
      </c>
      <c r="F25" s="27">
        <v>0</v>
      </c>
      <c r="G25" s="27">
        <v>-38028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1924824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8">
        <v>1886796</v>
      </c>
    </row>
    <row r="26" spans="1:19" ht="25.5" customHeight="1">
      <c r="A26" s="60"/>
      <c r="B26" s="4"/>
      <c r="C26" s="4"/>
      <c r="D26" s="24" t="s">
        <v>110</v>
      </c>
      <c r="E26" s="27">
        <v>0</v>
      </c>
      <c r="F26" s="27">
        <v>0</v>
      </c>
      <c r="G26" s="27">
        <v>14115</v>
      </c>
      <c r="H26" s="27">
        <v>0</v>
      </c>
      <c r="I26" s="27">
        <v>0</v>
      </c>
      <c r="J26" s="27">
        <v>0</v>
      </c>
      <c r="K26" s="27">
        <v>0</v>
      </c>
      <c r="L26" s="27">
        <v>40483</v>
      </c>
      <c r="M26" s="27">
        <v>545616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8">
        <v>600214</v>
      </c>
    </row>
    <row r="27" spans="2:19" ht="25.5" customHeight="1">
      <c r="B27" s="4"/>
      <c r="C27" s="4"/>
      <c r="D27" s="24" t="s">
        <v>111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14797107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8">
        <v>14797107</v>
      </c>
    </row>
    <row r="28" spans="2:19" ht="25.5" customHeight="1">
      <c r="B28" s="4"/>
      <c r="C28" s="4"/>
      <c r="D28" s="24">
        <v>81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110</v>
      </c>
      <c r="M28" s="27">
        <v>1311789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8">
        <v>1311899</v>
      </c>
    </row>
    <row r="29" spans="2:19" ht="25.5" customHeight="1">
      <c r="B29" s="4"/>
      <c r="C29" s="4"/>
      <c r="D29" s="24" t="s">
        <v>112</v>
      </c>
      <c r="E29" s="27">
        <v>560666</v>
      </c>
      <c r="F29" s="27">
        <v>107823</v>
      </c>
      <c r="G29" s="27">
        <v>151514</v>
      </c>
      <c r="H29" s="27">
        <v>0</v>
      </c>
      <c r="I29" s="27">
        <v>0</v>
      </c>
      <c r="J29" s="27">
        <v>1509642</v>
      </c>
      <c r="K29" s="27">
        <v>30000</v>
      </c>
      <c r="L29" s="27">
        <v>8540921</v>
      </c>
      <c r="M29" s="27">
        <v>161092</v>
      </c>
      <c r="N29" s="27">
        <v>15780277</v>
      </c>
      <c r="O29" s="27">
        <v>0</v>
      </c>
      <c r="P29" s="27">
        <v>0</v>
      </c>
      <c r="Q29" s="27">
        <v>0</v>
      </c>
      <c r="R29" s="27">
        <v>0</v>
      </c>
      <c r="S29" s="28">
        <v>26841935</v>
      </c>
    </row>
    <row r="30" spans="2:19" ht="25.5" customHeight="1" thickBot="1">
      <c r="B30" s="4"/>
      <c r="C30" s="4"/>
      <c r="D30" s="22" t="s">
        <v>113</v>
      </c>
      <c r="E30" s="27">
        <v>263911077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8">
        <v>263911077</v>
      </c>
    </row>
    <row r="31" spans="2:19" ht="25.5" customHeight="1" thickBot="1">
      <c r="B31" s="4"/>
      <c r="C31" s="4"/>
      <c r="D31" s="29" t="s">
        <v>29</v>
      </c>
      <c r="E31" s="30">
        <v>563685265</v>
      </c>
      <c r="F31" s="30">
        <v>36745525</v>
      </c>
      <c r="G31" s="30">
        <v>134784222</v>
      </c>
      <c r="H31" s="30">
        <v>25691828</v>
      </c>
      <c r="I31" s="30">
        <v>15147826</v>
      </c>
      <c r="J31" s="30">
        <v>42133077</v>
      </c>
      <c r="K31" s="30">
        <v>118677639</v>
      </c>
      <c r="L31" s="30">
        <v>59497243</v>
      </c>
      <c r="M31" s="30">
        <v>73977948</v>
      </c>
      <c r="N31" s="30">
        <v>52954385</v>
      </c>
      <c r="O31" s="30">
        <v>20870053</v>
      </c>
      <c r="P31" s="30">
        <v>1017189482</v>
      </c>
      <c r="Q31" s="30">
        <v>40694955</v>
      </c>
      <c r="R31" s="30">
        <v>43833328</v>
      </c>
      <c r="S31" s="31">
        <v>2245882776</v>
      </c>
    </row>
    <row r="32" spans="2:19" ht="18" customHeight="1">
      <c r="B32" s="4"/>
      <c r="E32" s="12"/>
      <c r="F32" s="12"/>
      <c r="G32" s="12"/>
      <c r="H32" s="12"/>
      <c r="I32" s="12"/>
      <c r="J32" s="12"/>
      <c r="K32" s="12"/>
      <c r="L32" s="12"/>
      <c r="M32" s="4"/>
      <c r="N32" s="4"/>
      <c r="O32" s="4"/>
      <c r="P32" s="4"/>
      <c r="Q32" s="4"/>
      <c r="R32" s="4"/>
      <c r="S32" s="12"/>
    </row>
    <row r="33" spans="2:19" ht="18" customHeight="1">
      <c r="B33" s="4"/>
      <c r="C33" s="16" t="s">
        <v>8</v>
      </c>
      <c r="D33" s="4" t="s">
        <v>114</v>
      </c>
      <c r="E33" s="4"/>
      <c r="F33" s="12"/>
      <c r="G33" s="12"/>
      <c r="H33" s="12"/>
      <c r="I33" s="12"/>
      <c r="J33" s="12"/>
      <c r="K33" s="12"/>
      <c r="L33" s="12"/>
      <c r="M33" s="4"/>
      <c r="N33" s="4"/>
      <c r="O33" s="4"/>
      <c r="P33" s="4"/>
      <c r="Q33" s="4"/>
      <c r="R33" s="4"/>
      <c r="S33" s="12"/>
    </row>
    <row r="34" spans="2:19" ht="18" customHeight="1">
      <c r="B34" s="4"/>
      <c r="C34" s="16"/>
      <c r="D34" s="4"/>
      <c r="E34" s="4"/>
      <c r="F34" s="12"/>
      <c r="G34" s="12"/>
      <c r="H34" s="12"/>
      <c r="I34" s="12"/>
      <c r="J34" s="12"/>
      <c r="K34" s="12"/>
      <c r="L34" s="12"/>
      <c r="M34" s="4"/>
      <c r="N34" s="4"/>
      <c r="O34" s="4"/>
      <c r="P34" s="4"/>
      <c r="Q34" s="4"/>
      <c r="R34" s="4"/>
      <c r="S34" s="12"/>
    </row>
    <row r="35" spans="2:19" ht="18" customHeight="1">
      <c r="B35" s="4"/>
      <c r="C35" s="16"/>
      <c r="D35" s="4"/>
      <c r="E35" s="4"/>
      <c r="F35" s="12"/>
      <c r="G35" s="12"/>
      <c r="H35" s="12"/>
      <c r="I35" s="12"/>
      <c r="J35" s="12"/>
      <c r="K35" s="12"/>
      <c r="L35" s="12"/>
      <c r="M35" s="4"/>
      <c r="N35" s="4"/>
      <c r="O35" s="4"/>
      <c r="P35" s="4"/>
      <c r="Q35" s="4"/>
      <c r="R35" s="4"/>
      <c r="S35" s="12"/>
    </row>
    <row r="36" spans="2:19" ht="18" customHeight="1">
      <c r="B36" s="4"/>
      <c r="C36" s="16"/>
      <c r="D36" s="4"/>
      <c r="E36" s="4"/>
      <c r="F36" s="12"/>
      <c r="G36" s="12"/>
      <c r="H36" s="12"/>
      <c r="I36" s="12"/>
      <c r="J36" s="12"/>
      <c r="K36" s="12"/>
      <c r="L36" s="12"/>
      <c r="M36" s="4"/>
      <c r="N36" s="4"/>
      <c r="O36" s="4"/>
      <c r="P36" s="4"/>
      <c r="Q36" s="4"/>
      <c r="R36" s="4"/>
      <c r="S36" s="12"/>
    </row>
    <row r="37" spans="2:15" ht="18" customHeight="1">
      <c r="B37" s="4"/>
      <c r="C37" s="4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8" customHeight="1">
      <c r="B38" s="4"/>
      <c r="C38" s="4"/>
      <c r="G38" s="32"/>
      <c r="H38" s="32"/>
      <c r="I38" s="32"/>
      <c r="J38" s="32"/>
      <c r="K38" s="33" t="s">
        <v>115</v>
      </c>
      <c r="L38" s="32"/>
      <c r="M38" s="32"/>
      <c r="N38" s="32"/>
      <c r="O38" s="32"/>
    </row>
    <row r="39" spans="2:16" ht="15">
      <c r="B39" s="4"/>
      <c r="C39" s="4"/>
      <c r="G39" s="32"/>
      <c r="H39" s="68" t="s">
        <v>97</v>
      </c>
      <c r="I39" s="64" t="s">
        <v>9</v>
      </c>
      <c r="J39" s="64"/>
      <c r="K39" s="64"/>
      <c r="L39" s="67">
        <v>67</v>
      </c>
      <c r="M39" s="66" t="s">
        <v>134</v>
      </c>
      <c r="P39" s="35"/>
    </row>
    <row r="40" spans="2:16" ht="15">
      <c r="B40" s="4"/>
      <c r="G40" s="32"/>
      <c r="H40" s="68" t="s">
        <v>95</v>
      </c>
      <c r="I40" s="64" t="s">
        <v>12</v>
      </c>
      <c r="J40" s="64"/>
      <c r="K40" s="64"/>
      <c r="L40" s="67">
        <v>69</v>
      </c>
      <c r="M40" s="66" t="s">
        <v>126</v>
      </c>
      <c r="N40" s="66"/>
      <c r="O40" s="34"/>
      <c r="P40" s="35"/>
    </row>
    <row r="41" spans="2:16" ht="15">
      <c r="B41" s="4"/>
      <c r="G41" s="32"/>
      <c r="H41" s="68" t="s">
        <v>98</v>
      </c>
      <c r="I41" s="64" t="s">
        <v>13</v>
      </c>
      <c r="J41" s="64"/>
      <c r="K41" s="64"/>
      <c r="L41" s="68" t="s">
        <v>106</v>
      </c>
      <c r="M41" s="64" t="s">
        <v>20</v>
      </c>
      <c r="N41" s="64"/>
      <c r="O41" s="34"/>
      <c r="P41" s="35"/>
    </row>
    <row r="42" spans="2:16" ht="15">
      <c r="B42" s="4"/>
      <c r="G42" s="32"/>
      <c r="H42" s="68" t="s">
        <v>99</v>
      </c>
      <c r="I42" s="64" t="s">
        <v>14</v>
      </c>
      <c r="J42" s="64"/>
      <c r="K42" s="64"/>
      <c r="L42" s="68" t="s">
        <v>107</v>
      </c>
      <c r="M42" s="64" t="s">
        <v>21</v>
      </c>
      <c r="N42" s="64"/>
      <c r="O42" s="34"/>
      <c r="P42" s="35"/>
    </row>
    <row r="43" spans="2:16" ht="15">
      <c r="B43" s="4"/>
      <c r="G43" s="32"/>
      <c r="H43" s="68" t="s">
        <v>100</v>
      </c>
      <c r="I43" s="64" t="s">
        <v>15</v>
      </c>
      <c r="J43" s="64"/>
      <c r="K43" s="64"/>
      <c r="L43" s="68">
        <v>75</v>
      </c>
      <c r="M43" s="64" t="s">
        <v>128</v>
      </c>
      <c r="N43" s="64"/>
      <c r="O43" s="34"/>
      <c r="P43" s="35"/>
    </row>
    <row r="44" spans="2:16" ht="15">
      <c r="B44" s="4"/>
      <c r="G44" s="32"/>
      <c r="H44" s="68" t="s">
        <v>101</v>
      </c>
      <c r="I44" s="64" t="s">
        <v>16</v>
      </c>
      <c r="J44" s="64"/>
      <c r="K44" s="64"/>
      <c r="L44" s="68" t="s">
        <v>108</v>
      </c>
      <c r="M44" s="64" t="s">
        <v>22</v>
      </c>
      <c r="N44" s="64"/>
      <c r="O44" s="34"/>
      <c r="P44" s="35"/>
    </row>
    <row r="45" spans="2:16" ht="15">
      <c r="B45" s="4"/>
      <c r="G45" s="32"/>
      <c r="H45" s="68" t="s">
        <v>102</v>
      </c>
      <c r="I45" s="64" t="s">
        <v>17</v>
      </c>
      <c r="J45" s="64"/>
      <c r="K45" s="64"/>
      <c r="L45" s="68" t="s">
        <v>109</v>
      </c>
      <c r="M45" s="64" t="s">
        <v>23</v>
      </c>
      <c r="N45" s="64"/>
      <c r="O45" s="34"/>
      <c r="P45" s="35"/>
    </row>
    <row r="46" spans="2:16" ht="15">
      <c r="B46" s="4"/>
      <c r="G46" s="32"/>
      <c r="H46" s="68" t="s">
        <v>103</v>
      </c>
      <c r="I46" s="64" t="s">
        <v>18</v>
      </c>
      <c r="J46" s="64"/>
      <c r="K46" s="64"/>
      <c r="L46" s="68" t="s">
        <v>110</v>
      </c>
      <c r="M46" s="64" t="s">
        <v>116</v>
      </c>
      <c r="N46" s="64"/>
      <c r="O46" s="34"/>
      <c r="P46" s="35"/>
    </row>
    <row r="47" spans="2:16" ht="15">
      <c r="B47" s="4"/>
      <c r="G47" s="32"/>
      <c r="H47" s="68" t="s">
        <v>104</v>
      </c>
      <c r="I47" s="64" t="s">
        <v>19</v>
      </c>
      <c r="J47" s="64"/>
      <c r="K47" s="64"/>
      <c r="L47" s="68" t="s">
        <v>111</v>
      </c>
      <c r="M47" s="64" t="s">
        <v>24</v>
      </c>
      <c r="N47" s="64"/>
      <c r="O47" s="34"/>
      <c r="P47" s="35"/>
    </row>
    <row r="48" spans="2:16" ht="15">
      <c r="B48" s="4"/>
      <c r="G48" s="32"/>
      <c r="H48" s="68">
        <v>63</v>
      </c>
      <c r="I48" s="64" t="s">
        <v>120</v>
      </c>
      <c r="J48" s="64"/>
      <c r="K48" s="64"/>
      <c r="L48" s="68">
        <v>81</v>
      </c>
      <c r="M48" s="64" t="s">
        <v>127</v>
      </c>
      <c r="N48" s="64"/>
      <c r="O48" s="34"/>
      <c r="P48" s="35"/>
    </row>
    <row r="49" spans="2:16" ht="15">
      <c r="B49" s="4"/>
      <c r="G49" s="32"/>
      <c r="H49" s="68">
        <v>64</v>
      </c>
      <c r="I49" s="64" t="s">
        <v>121</v>
      </c>
      <c r="J49" s="64"/>
      <c r="K49" s="64"/>
      <c r="L49" s="68" t="s">
        <v>112</v>
      </c>
      <c r="M49" s="64" t="s">
        <v>25</v>
      </c>
      <c r="N49" s="64"/>
      <c r="O49" s="34"/>
      <c r="P49" s="35"/>
    </row>
    <row r="50" spans="2:16" ht="15">
      <c r="B50" s="4"/>
      <c r="G50" s="32"/>
      <c r="H50" s="68" t="s">
        <v>105</v>
      </c>
      <c r="I50" s="64" t="s">
        <v>122</v>
      </c>
      <c r="J50" s="34"/>
      <c r="K50" s="34"/>
      <c r="L50" s="68" t="s">
        <v>113</v>
      </c>
      <c r="M50" s="64" t="s">
        <v>26</v>
      </c>
      <c r="N50" s="64"/>
      <c r="O50" s="34"/>
      <c r="P50" s="35"/>
    </row>
    <row r="51" spans="2:15" ht="15">
      <c r="B51" s="4"/>
      <c r="G51" s="32"/>
      <c r="H51" s="32"/>
      <c r="I51" s="32"/>
      <c r="J51" s="32"/>
      <c r="K51" s="32"/>
      <c r="L51" s="32"/>
      <c r="M51" s="32"/>
      <c r="N51" s="36"/>
      <c r="O51" s="36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</sheetData>
  <sheetProtection/>
  <printOptions/>
  <pageMargins left="0.56" right="0.45" top="0.52" bottom="0.6" header="0.58" footer="0.5"/>
  <pageSetup fitToHeight="1" fitToWidth="1" horizontalDpi="600" verticalDpi="600" orientation="landscape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SUNY @ StonyBrook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Communication Office</cp:lastModifiedBy>
  <cp:lastPrinted>2012-11-14T14:32:08Z</cp:lastPrinted>
  <dcterms:created xsi:type="dcterms:W3CDTF">1996-12-06T18:04:20Z</dcterms:created>
  <dcterms:modified xsi:type="dcterms:W3CDTF">2014-01-14T18:19:31Z</dcterms:modified>
  <cp:category/>
  <cp:version/>
  <cp:contentType/>
  <cp:contentStatus/>
</cp:coreProperties>
</file>